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L5" i="1"/>
  <c r="M5"/>
  <c r="N5"/>
  <c r="O5"/>
  <c r="L6"/>
  <c r="M6"/>
  <c r="N6"/>
  <c r="O6"/>
  <c r="L7"/>
  <c r="M7"/>
  <c r="N7"/>
  <c r="O7"/>
  <c r="L8"/>
  <c r="M8"/>
  <c r="N8"/>
  <c r="O8"/>
  <c r="L9"/>
  <c r="M9"/>
  <c r="N9"/>
  <c r="O9"/>
  <c r="L10"/>
  <c r="M10"/>
  <c r="N10"/>
  <c r="O10"/>
  <c r="L11"/>
  <c r="M11"/>
  <c r="N11"/>
  <c r="O11"/>
  <c r="L12"/>
  <c r="M12"/>
  <c r="N12"/>
  <c r="O12"/>
  <c r="L13"/>
  <c r="M13"/>
  <c r="N13"/>
  <c r="O13"/>
  <c r="L14"/>
  <c r="M14"/>
  <c r="N14"/>
  <c r="O14"/>
  <c r="L15"/>
  <c r="M15"/>
  <c r="N15"/>
  <c r="O15"/>
  <c r="L16"/>
  <c r="M16"/>
  <c r="N16"/>
  <c r="O16"/>
  <c r="L17"/>
  <c r="M17"/>
  <c r="N17"/>
  <c r="O17"/>
  <c r="L18"/>
  <c r="M18"/>
  <c r="N18"/>
  <c r="O18"/>
  <c r="L19"/>
  <c r="M19"/>
  <c r="N19"/>
  <c r="O19"/>
  <c r="L20"/>
  <c r="M20"/>
  <c r="N20"/>
  <c r="O20"/>
  <c r="L21"/>
  <c r="M21"/>
  <c r="N21"/>
  <c r="O21"/>
  <c r="L22"/>
  <c r="M22"/>
  <c r="N22"/>
  <c r="O22"/>
  <c r="L23"/>
  <c r="M23"/>
  <c r="N23"/>
  <c r="O23"/>
  <c r="L24"/>
  <c r="M24"/>
  <c r="N24"/>
  <c r="O24"/>
  <c r="L25"/>
  <c r="M25"/>
  <c r="N25"/>
  <c r="O25"/>
  <c r="L26"/>
  <c r="M26"/>
  <c r="N26"/>
  <c r="O26"/>
  <c r="L27"/>
  <c r="M27"/>
  <c r="N27"/>
  <c r="O27"/>
  <c r="L28"/>
  <c r="M28"/>
  <c r="N28"/>
  <c r="O28"/>
  <c r="L29"/>
  <c r="M29"/>
  <c r="N29"/>
  <c r="O29"/>
  <c r="L30"/>
  <c r="M30"/>
  <c r="N30"/>
  <c r="O30"/>
  <c r="L31"/>
  <c r="M31"/>
  <c r="N31"/>
  <c r="O31"/>
  <c r="L32"/>
  <c r="M32"/>
  <c r="N32"/>
  <c r="O32"/>
  <c r="L33"/>
  <c r="M33"/>
  <c r="N33"/>
  <c r="O33"/>
  <c r="L34"/>
  <c r="M34"/>
  <c r="N34"/>
  <c r="O34"/>
  <c r="L35"/>
  <c r="M35"/>
  <c r="N35"/>
  <c r="O35"/>
  <c r="L36"/>
  <c r="M36"/>
  <c r="N36"/>
  <c r="O36"/>
  <c r="L37"/>
  <c r="M37"/>
  <c r="N37"/>
  <c r="O37"/>
  <c r="L38"/>
  <c r="M38"/>
  <c r="N38"/>
  <c r="O38"/>
  <c r="L39"/>
  <c r="M39"/>
  <c r="N39"/>
  <c r="O39"/>
  <c r="L40"/>
  <c r="M40"/>
  <c r="N40"/>
  <c r="O40"/>
  <c r="L41"/>
  <c r="M41"/>
  <c r="N41"/>
  <c r="O41"/>
  <c r="L42"/>
  <c r="M42"/>
  <c r="N42"/>
  <c r="O42"/>
  <c r="L43"/>
  <c r="M43"/>
  <c r="N43"/>
  <c r="O43"/>
  <c r="L44"/>
  <c r="M44"/>
  <c r="N44"/>
  <c r="O44"/>
  <c r="L45"/>
  <c r="M45"/>
  <c r="N45"/>
  <c r="O45"/>
  <c r="L46"/>
  <c r="M46"/>
  <c r="N46"/>
  <c r="O46"/>
  <c r="L47"/>
  <c r="M47"/>
  <c r="N47"/>
  <c r="O47"/>
  <c r="L48"/>
  <c r="M48"/>
  <c r="N48"/>
  <c r="O48"/>
  <c r="L49"/>
  <c r="M49"/>
  <c r="N49"/>
  <c r="O49"/>
  <c r="L50"/>
  <c r="M50"/>
  <c r="N50"/>
  <c r="O50"/>
  <c r="L51"/>
  <c r="M51"/>
  <c r="N51"/>
  <c r="O51"/>
  <c r="L52"/>
  <c r="M52"/>
  <c r="N52"/>
  <c r="O52"/>
  <c r="L53"/>
  <c r="M53"/>
  <c r="N53"/>
  <c r="O53"/>
  <c r="L54"/>
  <c r="M54"/>
  <c r="N54"/>
  <c r="O54"/>
  <c r="L55"/>
  <c r="M55"/>
  <c r="N55"/>
  <c r="O55"/>
  <c r="L56"/>
  <c r="M56"/>
  <c r="N56"/>
  <c r="O56"/>
  <c r="L57"/>
  <c r="M57"/>
  <c r="N57"/>
  <c r="O57"/>
  <c r="L58"/>
  <c r="M58"/>
  <c r="N58"/>
  <c r="O58"/>
  <c r="L59"/>
  <c r="M59"/>
  <c r="N59"/>
  <c r="O59"/>
  <c r="O4"/>
  <c r="N4"/>
  <c r="M4"/>
  <c r="L4"/>
</calcChain>
</file>

<file path=xl/sharedStrings.xml><?xml version="1.0" encoding="utf-8"?>
<sst xmlns="http://schemas.openxmlformats.org/spreadsheetml/2006/main" count="64" uniqueCount="62">
  <si>
    <t>Азовский</t>
  </si>
  <si>
    <t>Аксайский</t>
  </si>
  <si>
    <t>Багаевский</t>
  </si>
  <si>
    <t>Белокалитвинский</t>
  </si>
  <si>
    <t>Боковский</t>
  </si>
  <si>
    <t>Верхнедонской</t>
  </si>
  <si>
    <t>Веселовский</t>
  </si>
  <si>
    <t>Волгодонской</t>
  </si>
  <si>
    <t>Егорлыкский</t>
  </si>
  <si>
    <t>Заветинский</t>
  </si>
  <si>
    <t>Зерноградский</t>
  </si>
  <si>
    <t>Зимовниковский</t>
  </si>
  <si>
    <t>Кагальницкий</t>
  </si>
  <si>
    <t>Каменский</t>
  </si>
  <si>
    <t>Кашарский</t>
  </si>
  <si>
    <t>Констатиновский</t>
  </si>
  <si>
    <t>Красносулинский</t>
  </si>
  <si>
    <t>Куйбышевский</t>
  </si>
  <si>
    <t>Мартыновский</t>
  </si>
  <si>
    <t>М.Курганский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</si>
  <si>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</si>
  <si>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</si>
  <si>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</si>
  <si>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</si>
  <si>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</si>
  <si>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Обливский</t>
  </si>
  <si>
    <t>Октябрьский</t>
  </si>
  <si>
    <t>Орловский</t>
  </si>
  <si>
    <t>Песчанокопский</t>
  </si>
  <si>
    <t>Пролетарский</t>
  </si>
  <si>
    <t>Ремонтенский</t>
  </si>
  <si>
    <t>Р.Несветайский</t>
  </si>
  <si>
    <t>Сальский</t>
  </si>
  <si>
    <t>Семикаракорский</t>
  </si>
  <si>
    <t>Советский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</si>
  <si>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</si>
  <si>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</si>
  <si>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</si>
  <si>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</si>
  <si>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</si>
  <si>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</si>
  <si>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Шолоховский</t>
  </si>
  <si>
    <t>Ростов-на-Дону</t>
  </si>
  <si>
    <t>Азов</t>
  </si>
  <si>
    <t>Батайск</t>
  </si>
  <si>
    <t xml:space="preserve">Волгодонск </t>
  </si>
  <si>
    <t>Гуково</t>
  </si>
  <si>
    <t>Донецк</t>
  </si>
  <si>
    <t>Зверево</t>
  </si>
  <si>
    <t xml:space="preserve">Каменск </t>
  </si>
  <si>
    <t>Новочеркасск</t>
  </si>
  <si>
    <t>Новошахтинск</t>
  </si>
  <si>
    <t>Таганрог</t>
  </si>
  <si>
    <t>Шахты</t>
  </si>
  <si>
    <t>Дубовский</t>
  </si>
  <si>
    <t>за счет средств областного бюджета (рублей)</t>
  </si>
  <si>
    <t>Ставки на компенсацию затрат на оказание несвязанной поддержки в области растениеводства на 1 га посевной площади кормовых культур</t>
  </si>
  <si>
    <t>Ставки на компенсацию затрат на оказание несвязанной поддержки в области растениеводства на 1 га посевной площади с/х культур (за исключением кормовых культур)</t>
  </si>
  <si>
    <t>Наименования муниципальных образований</t>
  </si>
  <si>
    <t>за счет средств федерального бюджета (рублей)</t>
  </si>
  <si>
    <t>Ставки на компенсацию затрат на оказание несвязанной поддержки в области растениеводства в расчете на 1 га посевной площади в Ростовской области в 2014 году</t>
  </si>
  <si>
    <t>Итого средняя</t>
  </si>
</sst>
</file>

<file path=xl/styles.xml><?xml version="1.0" encoding="utf-8"?>
<styleSheet xmlns="http://schemas.openxmlformats.org/spreadsheetml/2006/main">
  <numFmts count="2">
    <numFmt numFmtId="164" formatCode="0.00000000"/>
    <numFmt numFmtId="165" formatCode="0.0"/>
  </numFmts>
  <fonts count="4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Fill="1"/>
    <xf numFmtId="0" fontId="1" fillId="0" borderId="0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Fill="1"/>
    <xf numFmtId="0" fontId="2" fillId="0" borderId="2" xfId="0" applyFont="1" applyFill="1" applyBorder="1" applyAlignment="1">
      <alignment horizontal="center" vertical="center" wrapText="1"/>
    </xf>
    <xf numFmtId="164" fontId="3" fillId="0" borderId="0" xfId="0" applyNumberFormat="1" applyFont="1" applyFill="1"/>
    <xf numFmtId="164" fontId="2" fillId="0" borderId="0" xfId="0" applyNumberFormat="1" applyFont="1" applyFill="1"/>
    <xf numFmtId="165" fontId="3" fillId="0" borderId="0" xfId="0" applyNumberFormat="1" applyFont="1" applyFill="1"/>
    <xf numFmtId="2" fontId="3" fillId="0" borderId="0" xfId="0" applyNumberFormat="1" applyFont="1" applyFill="1"/>
    <xf numFmtId="2" fontId="0" fillId="0" borderId="0" xfId="0" applyNumberFormat="1" applyFill="1"/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/>
    <xf numFmtId="2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2" fillId="2" borderId="1" xfId="0" applyFont="1" applyFill="1" applyBorder="1"/>
    <xf numFmtId="2" fontId="2" fillId="2" borderId="1" xfId="0" applyNumberFormat="1" applyFont="1" applyFill="1" applyBorder="1" applyAlignment="1">
      <alignment horizontal="center" vertical="center"/>
    </xf>
    <xf numFmtId="0" fontId="0" fillId="2" borderId="0" xfId="0" applyFont="1" applyFill="1"/>
    <xf numFmtId="2" fontId="0" fillId="2" borderId="5" xfId="0" applyNumberFormat="1" applyFill="1" applyBorder="1" applyAlignment="1">
      <alignment horizontal="center" vertical="center"/>
    </xf>
    <xf numFmtId="2" fontId="0" fillId="2" borderId="6" xfId="0" applyNumberFormat="1" applyFill="1" applyBorder="1" applyAlignment="1">
      <alignment horizontal="center" vertical="center"/>
    </xf>
    <xf numFmtId="2" fontId="0" fillId="2" borderId="0" xfId="0" applyNumberFormat="1" applyFill="1" applyBorder="1" applyAlignment="1">
      <alignment horizontal="center" vertical="center"/>
    </xf>
    <xf numFmtId="0" fontId="0" fillId="2" borderId="0" xfId="0" applyFill="1"/>
    <xf numFmtId="164" fontId="0" fillId="2" borderId="0" xfId="0" applyNumberFormat="1" applyFill="1"/>
    <xf numFmtId="0" fontId="2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3" borderId="1" xfId="0" applyFont="1" applyFill="1" applyBorder="1"/>
    <xf numFmtId="2" fontId="3" fillId="3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3"/>
  <sheetViews>
    <sheetView tabSelected="1" topLeftCell="A37" workbookViewId="0">
      <selection activeCell="D36" sqref="D36"/>
    </sheetView>
  </sheetViews>
  <sheetFormatPr defaultRowHeight="15"/>
  <cols>
    <col min="1" max="1" width="35.7109375" style="18" customWidth="1"/>
    <col min="2" max="5" width="20.7109375" style="22" customWidth="1"/>
    <col min="6" max="6" width="12" style="1" customWidth="1"/>
    <col min="7" max="7" width="8.7109375" style="1" customWidth="1"/>
    <col min="8" max="10" width="9.5703125" style="1" bestFit="1" customWidth="1"/>
    <col min="11" max="17" width="9.140625" style="1"/>
    <col min="18" max="18" width="11" customWidth="1"/>
    <col min="25" max="25" width="10.28515625" customWidth="1"/>
    <col min="32" max="32" width="10.5703125" customWidth="1"/>
  </cols>
  <sheetData>
    <row r="1" spans="1:17" ht="50.25" customHeight="1">
      <c r="A1" s="24" t="s">
        <v>60</v>
      </c>
      <c r="B1" s="24"/>
      <c r="C1" s="24"/>
      <c r="D1" s="24"/>
      <c r="E1" s="24"/>
      <c r="J1"/>
      <c r="K1"/>
      <c r="L1"/>
      <c r="M1"/>
      <c r="N1"/>
      <c r="O1"/>
      <c r="P1"/>
      <c r="Q1"/>
    </row>
    <row r="2" spans="1:17" ht="114.75" customHeight="1">
      <c r="A2" s="25" t="s">
        <v>58</v>
      </c>
      <c r="B2" s="27" t="s">
        <v>56</v>
      </c>
      <c r="C2" s="28"/>
      <c r="D2" s="27" t="s">
        <v>57</v>
      </c>
      <c r="E2" s="28"/>
      <c r="F2" s="6"/>
      <c r="G2" s="6"/>
      <c r="H2" s="6"/>
      <c r="I2" s="6"/>
      <c r="J2" s="3"/>
      <c r="K2" s="3"/>
      <c r="L2" s="3"/>
      <c r="M2" s="3"/>
      <c r="N2"/>
      <c r="O2"/>
      <c r="P2"/>
      <c r="Q2"/>
    </row>
    <row r="3" spans="1:17" ht="82.5" customHeight="1">
      <c r="A3" s="26"/>
      <c r="B3" s="12" t="s">
        <v>59</v>
      </c>
      <c r="C3" s="12" t="s">
        <v>55</v>
      </c>
      <c r="D3" s="12" t="s">
        <v>59</v>
      </c>
      <c r="E3" s="12" t="s">
        <v>55</v>
      </c>
      <c r="F3" s="2"/>
      <c r="G3" s="2"/>
      <c r="H3" s="2"/>
      <c r="I3" s="2"/>
      <c r="J3"/>
      <c r="K3"/>
      <c r="L3"/>
      <c r="M3"/>
      <c r="N3"/>
      <c r="O3"/>
      <c r="P3"/>
      <c r="Q3"/>
    </row>
    <row r="4" spans="1:17" s="1" customFormat="1" ht="25.5" customHeight="1">
      <c r="A4" s="13" t="s">
        <v>0</v>
      </c>
      <c r="B4" s="14">
        <v>235.9582185518108</v>
      </c>
      <c r="C4" s="14">
        <v>113.12015107732168</v>
      </c>
      <c r="D4" s="14">
        <v>142.37077863070118</v>
      </c>
      <c r="E4" s="14">
        <v>68.253625945071988</v>
      </c>
      <c r="F4" s="9"/>
      <c r="G4" s="10">
        <v>238.18466593299411</v>
      </c>
      <c r="H4" s="10">
        <v>113.12015107732168</v>
      </c>
      <c r="I4" s="10">
        <v>143.71415649303975</v>
      </c>
      <c r="J4" s="11">
        <v>68.253625945071988</v>
      </c>
      <c r="L4" s="11">
        <f>B4-G4</f>
        <v>-2.2264473811833057</v>
      </c>
      <c r="M4" s="11">
        <f>C4-H4</f>
        <v>0</v>
      </c>
      <c r="N4" s="11">
        <f>D4-I4</f>
        <v>-1.3433778623385706</v>
      </c>
      <c r="O4" s="11">
        <f>E4-J4</f>
        <v>0</v>
      </c>
    </row>
    <row r="5" spans="1:17" s="1" customFormat="1" ht="18" customHeight="1">
      <c r="A5" s="13" t="s">
        <v>1</v>
      </c>
      <c r="B5" s="14">
        <v>278.85971283395821</v>
      </c>
      <c r="C5" s="14">
        <v>133.68745127319838</v>
      </c>
      <c r="D5" s="14">
        <v>168.98185063345434</v>
      </c>
      <c r="E5" s="14">
        <v>81.099313037208304</v>
      </c>
      <c r="F5" s="9"/>
      <c r="G5" s="10">
        <v>281.4909688299021</v>
      </c>
      <c r="H5" s="10">
        <v>133.68745127319838</v>
      </c>
      <c r="I5" s="10">
        <v>170.76190757523986</v>
      </c>
      <c r="J5" s="11">
        <v>81.099313037208304</v>
      </c>
      <c r="L5" s="11">
        <f t="shared" ref="L5:L59" si="0">B5-G5</f>
        <v>-2.6312559959438886</v>
      </c>
      <c r="M5" s="11">
        <f t="shared" ref="M5:M59" si="1">C5-H5</f>
        <v>0</v>
      </c>
      <c r="N5" s="11">
        <f t="shared" ref="N5:N59" si="2">D5-I5</f>
        <v>-1.7800569417855172</v>
      </c>
      <c r="O5" s="11">
        <f t="shared" ref="O5:O59" si="3">E5-J5</f>
        <v>0</v>
      </c>
    </row>
    <row r="6" spans="1:17" s="1" customFormat="1" ht="18" customHeight="1">
      <c r="A6" s="13" t="s">
        <v>2</v>
      </c>
      <c r="B6" s="14">
        <v>314.61095806908105</v>
      </c>
      <c r="C6" s="14">
        <v>150.82686810309559</v>
      </c>
      <c r="D6" s="14">
        <v>195.81384097554007</v>
      </c>
      <c r="E6" s="14">
        <v>93.87463344202196</v>
      </c>
      <c r="F6" s="7"/>
      <c r="G6" s="10">
        <v>317.5795545773255</v>
      </c>
      <c r="H6" s="10">
        <v>150.82686810309559</v>
      </c>
      <c r="I6" s="10">
        <v>197.66149525990957</v>
      </c>
      <c r="J6" s="11">
        <v>93.87463344202196</v>
      </c>
      <c r="L6" s="11">
        <f t="shared" si="0"/>
        <v>-2.9685965082444454</v>
      </c>
      <c r="M6" s="11">
        <f t="shared" si="1"/>
        <v>0</v>
      </c>
      <c r="N6" s="11">
        <f t="shared" si="2"/>
        <v>-1.8476542843694972</v>
      </c>
      <c r="O6" s="11">
        <f t="shared" si="3"/>
        <v>0</v>
      </c>
    </row>
    <row r="7" spans="1:17" s="1" customFormat="1" ht="18" customHeight="1">
      <c r="A7" s="13" t="s">
        <v>3</v>
      </c>
      <c r="B7" s="14">
        <v>328.9114561631302</v>
      </c>
      <c r="C7" s="14">
        <v>157.6826348350545</v>
      </c>
      <c r="D7" s="14">
        <v>201.25205695080899</v>
      </c>
      <c r="E7" s="14">
        <v>96.481755230316182</v>
      </c>
      <c r="F7" s="7"/>
      <c r="G7" s="10">
        <v>332.01498887629486</v>
      </c>
      <c r="H7" s="10">
        <v>157.6826348350545</v>
      </c>
      <c r="I7" s="10">
        <v>203.15102498805706</v>
      </c>
      <c r="J7" s="11">
        <v>96.481755230316182</v>
      </c>
      <c r="L7" s="11">
        <f t="shared" si="0"/>
        <v>-3.1035327131646682</v>
      </c>
      <c r="M7" s="11">
        <f t="shared" si="1"/>
        <v>0</v>
      </c>
      <c r="N7" s="11">
        <f t="shared" si="2"/>
        <v>-1.8989680372480677</v>
      </c>
      <c r="O7" s="11">
        <f t="shared" si="3"/>
        <v>0</v>
      </c>
    </row>
    <row r="8" spans="1:17" s="1" customFormat="1" ht="18" customHeight="1">
      <c r="A8" s="13" t="s">
        <v>4</v>
      </c>
      <c r="B8" s="14">
        <v>328.9114561631302</v>
      </c>
      <c r="C8" s="14">
        <v>157.6826348350545</v>
      </c>
      <c r="D8" s="14">
        <v>200.16410785765433</v>
      </c>
      <c r="E8" s="14">
        <v>95.960184222798745</v>
      </c>
      <c r="F8" s="7"/>
      <c r="G8" s="10">
        <v>332.01498887629481</v>
      </c>
      <c r="H8" s="10">
        <v>157.6826348350545</v>
      </c>
      <c r="I8" s="10">
        <v>202.05281025794267</v>
      </c>
      <c r="J8" s="11">
        <v>95.960184222798745</v>
      </c>
      <c r="L8" s="11">
        <f t="shared" si="0"/>
        <v>-3.1035327131646113</v>
      </c>
      <c r="M8" s="11">
        <f t="shared" si="1"/>
        <v>0</v>
      </c>
      <c r="N8" s="11">
        <f t="shared" si="2"/>
        <v>-1.8887024002883379</v>
      </c>
      <c r="O8" s="11">
        <f t="shared" si="3"/>
        <v>0</v>
      </c>
    </row>
    <row r="9" spans="1:17" s="1" customFormat="1" ht="18" customHeight="1">
      <c r="A9" s="13" t="s">
        <v>5</v>
      </c>
      <c r="B9" s="14">
        <v>328.9114561631302</v>
      </c>
      <c r="C9" s="14">
        <v>157.6826348350545</v>
      </c>
      <c r="D9" s="14">
        <v>203.31594779927698</v>
      </c>
      <c r="E9" s="14">
        <v>97.471200082115402</v>
      </c>
      <c r="F9" s="7"/>
      <c r="G9" s="10">
        <v>332.01498887629486</v>
      </c>
      <c r="H9" s="10">
        <v>157.6826348350545</v>
      </c>
      <c r="I9" s="10">
        <v>205.23439023501317</v>
      </c>
      <c r="J9" s="11">
        <v>97.471200082115402</v>
      </c>
      <c r="L9" s="11">
        <f t="shared" si="0"/>
        <v>-3.1035327131646682</v>
      </c>
      <c r="M9" s="11">
        <f t="shared" si="1"/>
        <v>0</v>
      </c>
      <c r="N9" s="11">
        <f t="shared" si="2"/>
        <v>-1.918442435736182</v>
      </c>
      <c r="O9" s="11">
        <f t="shared" si="3"/>
        <v>0</v>
      </c>
    </row>
    <row r="10" spans="1:17" s="1" customFormat="1" ht="18" customHeight="1">
      <c r="A10" s="13" t="s">
        <v>6</v>
      </c>
      <c r="B10" s="14">
        <v>286.00996188098281</v>
      </c>
      <c r="C10" s="14">
        <v>137.11533463917783</v>
      </c>
      <c r="D10" s="14">
        <v>175.20080549873813</v>
      </c>
      <c r="E10" s="14">
        <v>83.992588639306021</v>
      </c>
      <c r="F10" s="7"/>
      <c r="G10" s="10">
        <v>288.70868597938681</v>
      </c>
      <c r="H10" s="10">
        <v>137.11533463917783</v>
      </c>
      <c r="I10" s="10">
        <v>176.85395992996729</v>
      </c>
      <c r="J10" s="10">
        <v>83.992588639306021</v>
      </c>
      <c r="K10" s="5"/>
      <c r="L10" s="11">
        <f t="shared" si="0"/>
        <v>-2.698724098404</v>
      </c>
      <c r="M10" s="11">
        <f t="shared" si="1"/>
        <v>0</v>
      </c>
      <c r="N10" s="11">
        <f t="shared" si="2"/>
        <v>-1.6531544312291544</v>
      </c>
      <c r="O10" s="11">
        <f t="shared" si="3"/>
        <v>0</v>
      </c>
    </row>
    <row r="11" spans="1:17" s="1" customFormat="1" ht="18" customHeight="1">
      <c r="A11" s="13" t="s">
        <v>7</v>
      </c>
      <c r="B11" s="14">
        <v>378.96319949230212</v>
      </c>
      <c r="C11" s="14">
        <v>181.6778183969106</v>
      </c>
      <c r="D11" s="14">
        <v>224.18993037297926</v>
      </c>
      <c r="E11" s="14">
        <v>107.47834489281462</v>
      </c>
      <c r="F11" s="7"/>
      <c r="G11" s="10">
        <v>382.53900892268751</v>
      </c>
      <c r="H11" s="10">
        <v>181.6778183969106</v>
      </c>
      <c r="I11" s="10">
        <v>226.30533489853508</v>
      </c>
      <c r="J11" s="10">
        <v>107.47834489281462</v>
      </c>
      <c r="K11" s="5"/>
      <c r="L11" s="11">
        <f t="shared" si="0"/>
        <v>-3.5758094303853909</v>
      </c>
      <c r="M11" s="11">
        <f t="shared" si="1"/>
        <v>0</v>
      </c>
      <c r="N11" s="11">
        <f t="shared" si="2"/>
        <v>-2.1154045255558174</v>
      </c>
      <c r="O11" s="11">
        <f t="shared" si="3"/>
        <v>0</v>
      </c>
    </row>
    <row r="12" spans="1:17" s="1" customFormat="1" ht="18" customHeight="1">
      <c r="A12" s="13" t="s">
        <v>54</v>
      </c>
      <c r="B12" s="14">
        <v>493.3671842446953</v>
      </c>
      <c r="C12" s="14">
        <v>236.52395225258169</v>
      </c>
      <c r="D12" s="14">
        <v>295.91682887172146</v>
      </c>
      <c r="E12" s="14">
        <v>141.86476145538859</v>
      </c>
      <c r="F12" s="7"/>
      <c r="G12" s="10">
        <v>498.02248331444218</v>
      </c>
      <c r="H12" s="10">
        <v>236.52395225258169</v>
      </c>
      <c r="I12" s="10">
        <v>298.70903188432749</v>
      </c>
      <c r="J12" s="10">
        <v>141.86476145538859</v>
      </c>
      <c r="K12" s="5"/>
      <c r="L12" s="11">
        <f t="shared" si="0"/>
        <v>-4.6552990697468886</v>
      </c>
      <c r="M12" s="11">
        <f t="shared" si="1"/>
        <v>0</v>
      </c>
      <c r="N12" s="11">
        <f t="shared" si="2"/>
        <v>-2.7922030126060235</v>
      </c>
      <c r="O12" s="11">
        <f t="shared" si="3"/>
        <v>0</v>
      </c>
    </row>
    <row r="13" spans="1:17" s="1" customFormat="1" ht="18" customHeight="1">
      <c r="A13" s="13" t="s">
        <v>8</v>
      </c>
      <c r="B13" s="14">
        <v>221.65772045776163</v>
      </c>
      <c r="C13" s="14">
        <v>106.26438434536281</v>
      </c>
      <c r="D13" s="14">
        <v>136.50229113188388</v>
      </c>
      <c r="E13" s="14">
        <v>65.440228740533328</v>
      </c>
      <c r="F13" s="7"/>
      <c r="G13" s="10">
        <v>223.74923163402474</v>
      </c>
      <c r="H13" s="10">
        <v>106.26438434536281</v>
      </c>
      <c r="I13" s="10">
        <v>137.79029529839002</v>
      </c>
      <c r="J13" s="10">
        <v>65.440228740533328</v>
      </c>
      <c r="K13" s="5"/>
      <c r="L13" s="11">
        <f t="shared" si="0"/>
        <v>-2.0915111762631113</v>
      </c>
      <c r="M13" s="11">
        <f t="shared" si="1"/>
        <v>0</v>
      </c>
      <c r="N13" s="11">
        <f t="shared" si="2"/>
        <v>-1.2880041665061412</v>
      </c>
      <c r="O13" s="11">
        <f t="shared" si="3"/>
        <v>0</v>
      </c>
    </row>
    <row r="14" spans="1:17" s="1" customFormat="1" ht="18" customHeight="1">
      <c r="A14" s="13" t="s">
        <v>9</v>
      </c>
      <c r="B14" s="14">
        <v>564.86967471494097</v>
      </c>
      <c r="C14" s="14">
        <v>270.80278591237618</v>
      </c>
      <c r="D14" s="14">
        <v>269.2757014917733</v>
      </c>
      <c r="E14" s="14">
        <v>129.09280389194316</v>
      </c>
      <c r="F14" s="7"/>
      <c r="G14" s="10">
        <v>570.19965480928886</v>
      </c>
      <c r="H14" s="10">
        <v>270.80278591237618</v>
      </c>
      <c r="I14" s="10">
        <v>271.81652496502312</v>
      </c>
      <c r="J14" s="10">
        <v>129.09280389194316</v>
      </c>
      <c r="K14" s="5"/>
      <c r="L14" s="11">
        <f t="shared" si="0"/>
        <v>-5.3299800943478886</v>
      </c>
      <c r="M14" s="11">
        <f t="shared" si="1"/>
        <v>0</v>
      </c>
      <c r="N14" s="11">
        <f t="shared" si="2"/>
        <v>-2.5408234732498158</v>
      </c>
      <c r="O14" s="11">
        <f t="shared" si="3"/>
        <v>0</v>
      </c>
    </row>
    <row r="15" spans="1:17" s="1" customFormat="1" ht="18" customHeight="1">
      <c r="A15" s="13" t="s">
        <v>10</v>
      </c>
      <c r="B15" s="14">
        <v>214.50747141073708</v>
      </c>
      <c r="C15" s="14">
        <v>102.83650097938335</v>
      </c>
      <c r="D15" s="14">
        <v>131.07017055531284</v>
      </c>
      <c r="E15" s="14">
        <v>62.836029132385256</v>
      </c>
      <c r="F15" s="7"/>
      <c r="G15" s="10">
        <v>216.53151448454005</v>
      </c>
      <c r="H15" s="10">
        <v>102.83650097938335</v>
      </c>
      <c r="I15" s="10">
        <v>132.30691848371799</v>
      </c>
      <c r="J15" s="10">
        <v>62.836029132385256</v>
      </c>
      <c r="K15" s="5"/>
      <c r="L15" s="11">
        <f t="shared" si="0"/>
        <v>-2.0240430738029715</v>
      </c>
      <c r="M15" s="11">
        <f t="shared" si="1"/>
        <v>0</v>
      </c>
      <c r="N15" s="11">
        <f t="shared" si="2"/>
        <v>-1.2367479284051512</v>
      </c>
      <c r="O15" s="11">
        <f t="shared" si="3"/>
        <v>0</v>
      </c>
    </row>
    <row r="16" spans="1:17" s="1" customFormat="1" ht="18" customHeight="1">
      <c r="A16" s="13" t="s">
        <v>11</v>
      </c>
      <c r="B16" s="14">
        <v>464.76618805659695</v>
      </c>
      <c r="C16" s="14">
        <v>222.8124187886639</v>
      </c>
      <c r="D16" s="14">
        <v>273.83601286359323</v>
      </c>
      <c r="E16" s="14">
        <v>131.27905158658166</v>
      </c>
      <c r="F16" s="7"/>
      <c r="G16" s="10">
        <v>469.15161471650345</v>
      </c>
      <c r="H16" s="10">
        <v>222.8124187886639</v>
      </c>
      <c r="I16" s="10">
        <v>276.41986638416876</v>
      </c>
      <c r="J16" s="10">
        <v>131.27905158658166</v>
      </c>
      <c r="K16" s="5"/>
      <c r="L16" s="11">
        <f t="shared" si="0"/>
        <v>-4.3854266599064999</v>
      </c>
      <c r="M16" s="11">
        <f t="shared" si="1"/>
        <v>0</v>
      </c>
      <c r="N16" s="11">
        <f t="shared" si="2"/>
        <v>-2.5838535205755306</v>
      </c>
      <c r="O16" s="11">
        <f t="shared" si="3"/>
        <v>0</v>
      </c>
    </row>
    <row r="17" spans="1:15" s="1" customFormat="1" ht="18" customHeight="1">
      <c r="A17" s="13" t="s">
        <v>12</v>
      </c>
      <c r="B17" s="14">
        <v>207.35722236371254</v>
      </c>
      <c r="C17" s="14">
        <v>99.408617613403919</v>
      </c>
      <c r="D17" s="14">
        <v>124.33633308257805</v>
      </c>
      <c r="E17" s="14">
        <v>59.607776618355402</v>
      </c>
      <c r="F17" s="7"/>
      <c r="G17" s="10">
        <v>209.31379733505543</v>
      </c>
      <c r="H17" s="10">
        <v>99.408617613403919</v>
      </c>
      <c r="I17" s="10">
        <v>125.50954207218929</v>
      </c>
      <c r="J17" s="10">
        <v>59.607776618355402</v>
      </c>
      <c r="K17" s="5"/>
      <c r="L17" s="11">
        <f t="shared" si="0"/>
        <v>-1.9565749713428886</v>
      </c>
      <c r="M17" s="11">
        <f t="shared" si="1"/>
        <v>0</v>
      </c>
      <c r="N17" s="11">
        <f t="shared" si="2"/>
        <v>-1.1732089896112399</v>
      </c>
      <c r="O17" s="11">
        <f t="shared" si="3"/>
        <v>0</v>
      </c>
    </row>
    <row r="18" spans="1:15" s="1" customFormat="1" ht="18" customHeight="1">
      <c r="A18" s="13" t="s">
        <v>13</v>
      </c>
      <c r="B18" s="14">
        <v>336.06170521015474</v>
      </c>
      <c r="C18" s="14">
        <v>161.11051820103393</v>
      </c>
      <c r="D18" s="14">
        <v>206.86536816781427</v>
      </c>
      <c r="E18" s="14">
        <v>99.172818999185239</v>
      </c>
      <c r="F18" s="7"/>
      <c r="G18" s="10">
        <v>339.23270602577946</v>
      </c>
      <c r="H18" s="10">
        <v>161.11051820103393</v>
      </c>
      <c r="I18" s="10">
        <v>208.81730211629684</v>
      </c>
      <c r="J18" s="10">
        <v>99.172818999185239</v>
      </c>
      <c r="K18" s="5"/>
      <c r="L18" s="11">
        <f t="shared" si="0"/>
        <v>-3.1710008156247227</v>
      </c>
      <c r="M18" s="11">
        <f t="shared" si="1"/>
        <v>0</v>
      </c>
      <c r="N18" s="11">
        <f t="shared" si="2"/>
        <v>-1.9519339484825764</v>
      </c>
      <c r="O18" s="11">
        <f t="shared" si="3"/>
        <v>0</v>
      </c>
    </row>
    <row r="19" spans="1:15" s="1" customFormat="1" ht="18" customHeight="1">
      <c r="A19" s="13" t="s">
        <v>14</v>
      </c>
      <c r="B19" s="14">
        <v>336.06170521015474</v>
      </c>
      <c r="C19" s="14">
        <v>161.11051820103395</v>
      </c>
      <c r="D19" s="14">
        <v>208.78162048159209</v>
      </c>
      <c r="E19" s="14">
        <v>100.09148482302143</v>
      </c>
      <c r="F19" s="7"/>
      <c r="G19" s="10">
        <v>339.23270602577946</v>
      </c>
      <c r="H19" s="10">
        <v>161.11051820103395</v>
      </c>
      <c r="I19" s="10">
        <v>210.75163574536805</v>
      </c>
      <c r="J19" s="10">
        <v>100.09148482302143</v>
      </c>
      <c r="K19" s="5"/>
      <c r="L19" s="11">
        <f t="shared" si="0"/>
        <v>-3.1710008156247227</v>
      </c>
      <c r="M19" s="11">
        <f t="shared" si="1"/>
        <v>0</v>
      </c>
      <c r="N19" s="11">
        <f t="shared" si="2"/>
        <v>-1.9700152637759629</v>
      </c>
      <c r="O19" s="11">
        <f t="shared" si="3"/>
        <v>0</v>
      </c>
    </row>
    <row r="20" spans="1:15" s="1" customFormat="1" ht="18" customHeight="1">
      <c r="A20" s="13" t="s">
        <v>15</v>
      </c>
      <c r="B20" s="14">
        <v>328.91145616313014</v>
      </c>
      <c r="C20" s="14">
        <v>106.26438434536281</v>
      </c>
      <c r="D20" s="14">
        <v>202.90662891417841</v>
      </c>
      <c r="E20" s="14">
        <v>65.554870762738616</v>
      </c>
      <c r="F20" s="7"/>
      <c r="G20" s="10">
        <v>223.74923163402474</v>
      </c>
      <c r="H20" s="10">
        <v>106.26438434536281</v>
      </c>
      <c r="I20" s="10">
        <v>138.03168440104588</v>
      </c>
      <c r="J20" s="10">
        <v>65.554870762738616</v>
      </c>
      <c r="K20" s="5"/>
      <c r="L20" s="11">
        <f t="shared" si="0"/>
        <v>105.1622245291054</v>
      </c>
      <c r="M20" s="11">
        <f t="shared" si="1"/>
        <v>0</v>
      </c>
      <c r="N20" s="11">
        <f t="shared" si="2"/>
        <v>64.874944513132533</v>
      </c>
      <c r="O20" s="11">
        <f t="shared" si="3"/>
        <v>0</v>
      </c>
    </row>
    <row r="21" spans="1:15" s="1" customFormat="1" ht="18" customHeight="1">
      <c r="A21" s="13" t="s">
        <v>16</v>
      </c>
      <c r="B21" s="14">
        <v>307.46070902205645</v>
      </c>
      <c r="C21" s="14">
        <v>147.39898473711614</v>
      </c>
      <c r="D21" s="14">
        <v>190.48973831702264</v>
      </c>
      <c r="E21" s="14">
        <v>91.322218439149665</v>
      </c>
      <c r="F21" s="7"/>
      <c r="G21" s="10">
        <v>310.36183742784078</v>
      </c>
      <c r="H21" s="10">
        <v>147.39898473711614</v>
      </c>
      <c r="I21" s="10">
        <v>192.28715559547655</v>
      </c>
      <c r="J21" s="10">
        <v>91.322218439149665</v>
      </c>
      <c r="K21" s="5"/>
      <c r="L21" s="11">
        <f t="shared" si="0"/>
        <v>-2.9011284057843341</v>
      </c>
      <c r="M21" s="11">
        <f t="shared" si="1"/>
        <v>0</v>
      </c>
      <c r="N21" s="11">
        <f t="shared" si="2"/>
        <v>-1.7974172784539064</v>
      </c>
      <c r="O21" s="11">
        <f t="shared" si="3"/>
        <v>0</v>
      </c>
    </row>
    <row r="22" spans="1:15" s="1" customFormat="1" ht="18" customHeight="1">
      <c r="A22" s="13" t="s">
        <v>17</v>
      </c>
      <c r="B22" s="14">
        <v>271.70946378693361</v>
      </c>
      <c r="C22" s="14">
        <v>130.25956790721892</v>
      </c>
      <c r="D22" s="14">
        <v>168.64160289166023</v>
      </c>
      <c r="E22" s="14">
        <v>80.848057398083355</v>
      </c>
      <c r="F22" s="7"/>
      <c r="G22" s="10">
        <v>274.27325168041739</v>
      </c>
      <c r="H22" s="10">
        <v>130.25956790721892</v>
      </c>
      <c r="I22" s="10">
        <v>170.23286619844876</v>
      </c>
      <c r="J22" s="10">
        <v>80.848057398083355</v>
      </c>
      <c r="K22" s="5"/>
      <c r="L22" s="11">
        <f t="shared" si="0"/>
        <v>-2.5637878934837772</v>
      </c>
      <c r="M22" s="11">
        <f t="shared" si="1"/>
        <v>0</v>
      </c>
      <c r="N22" s="11">
        <f t="shared" si="2"/>
        <v>-1.5912633067885338</v>
      </c>
      <c r="O22" s="11">
        <f t="shared" si="3"/>
        <v>0</v>
      </c>
    </row>
    <row r="23" spans="1:15" s="1" customFormat="1" ht="18" customHeight="1">
      <c r="A23" s="13" t="s">
        <v>18</v>
      </c>
      <c r="B23" s="14">
        <v>350.36220330420389</v>
      </c>
      <c r="C23" s="14">
        <v>167.96628493299283</v>
      </c>
      <c r="D23" s="14">
        <v>216.18990921681058</v>
      </c>
      <c r="E23" s="14">
        <v>103.64307436330404</v>
      </c>
      <c r="F23" s="7"/>
      <c r="G23" s="10">
        <v>353.66814032474883</v>
      </c>
      <c r="H23" s="10">
        <v>167.96628493299283</v>
      </c>
      <c r="I23" s="10">
        <v>218.22982738608741</v>
      </c>
      <c r="J23" s="10">
        <v>103.64307436330404</v>
      </c>
      <c r="K23" s="5"/>
      <c r="L23" s="11">
        <f t="shared" si="0"/>
        <v>-3.3059370205449454</v>
      </c>
      <c r="M23" s="11">
        <f t="shared" si="1"/>
        <v>0</v>
      </c>
      <c r="N23" s="11">
        <f t="shared" si="2"/>
        <v>-2.0399181692768309</v>
      </c>
      <c r="O23" s="11">
        <f t="shared" si="3"/>
        <v>0</v>
      </c>
    </row>
    <row r="24" spans="1:15" s="1" customFormat="1" ht="18" customHeight="1">
      <c r="A24" s="13" t="s">
        <v>19</v>
      </c>
      <c r="B24" s="14">
        <v>264.55921473990901</v>
      </c>
      <c r="C24" s="14">
        <v>126.83168454123945</v>
      </c>
      <c r="D24" s="14">
        <v>158.80846576735007</v>
      </c>
      <c r="E24" s="14">
        <v>76.133977236379877</v>
      </c>
      <c r="F24" s="7"/>
      <c r="G24" s="10">
        <v>267.05553453093273</v>
      </c>
      <c r="H24" s="10">
        <v>126.83168454123945</v>
      </c>
      <c r="I24" s="10">
        <v>160.30694585796752</v>
      </c>
      <c r="J24" s="10">
        <v>76.133977236379877</v>
      </c>
      <c r="K24" s="5"/>
      <c r="L24" s="11">
        <f t="shared" si="0"/>
        <v>-2.4963197910237227</v>
      </c>
      <c r="M24" s="11">
        <f t="shared" si="1"/>
        <v>0</v>
      </c>
      <c r="N24" s="11">
        <f t="shared" si="2"/>
        <v>-1.4984800906174485</v>
      </c>
      <c r="O24" s="11">
        <f t="shared" si="3"/>
        <v>0</v>
      </c>
    </row>
    <row r="25" spans="1:15" s="1" customFormat="1" ht="18" customHeight="1">
      <c r="A25" s="13" t="s">
        <v>20</v>
      </c>
      <c r="B25" s="14">
        <v>328.9114561631302</v>
      </c>
      <c r="C25" s="14">
        <v>157.6826348350545</v>
      </c>
      <c r="D25" s="14">
        <v>195.30877344278409</v>
      </c>
      <c r="E25" s="14">
        <v>93.632500254374321</v>
      </c>
      <c r="F25" s="7"/>
      <c r="G25" s="10">
        <v>332.01498887629475</v>
      </c>
      <c r="H25" s="10">
        <v>157.6826348350545</v>
      </c>
      <c r="I25" s="10">
        <v>197.15166202629121</v>
      </c>
      <c r="J25" s="10">
        <v>93.632500254374321</v>
      </c>
      <c r="K25" s="5"/>
      <c r="L25" s="11">
        <f t="shared" si="0"/>
        <v>-3.1035327131645545</v>
      </c>
      <c r="M25" s="11">
        <f t="shared" si="1"/>
        <v>0</v>
      </c>
      <c r="N25" s="11">
        <f t="shared" si="2"/>
        <v>-1.8428885835071185</v>
      </c>
      <c r="O25" s="11">
        <f t="shared" si="3"/>
        <v>0</v>
      </c>
    </row>
    <row r="26" spans="1:15" s="1" customFormat="1" ht="18" customHeight="1">
      <c r="A26" s="13" t="s">
        <v>21</v>
      </c>
      <c r="B26" s="14">
        <v>336.06170521015474</v>
      </c>
      <c r="C26" s="14">
        <v>161.11051820103393</v>
      </c>
      <c r="D26" s="14">
        <v>200.21654229680146</v>
      </c>
      <c r="E26" s="14">
        <v>95.985321688721214</v>
      </c>
      <c r="F26" s="7"/>
      <c r="G26" s="10">
        <v>339.23270602577952</v>
      </c>
      <c r="H26" s="10">
        <v>161.11051820103393</v>
      </c>
      <c r="I26" s="10">
        <v>202.10573945637572</v>
      </c>
      <c r="J26" s="10">
        <v>95.985321688721214</v>
      </c>
      <c r="K26" s="5"/>
      <c r="L26" s="11">
        <f t="shared" si="0"/>
        <v>-3.1710008156247795</v>
      </c>
      <c r="M26" s="11">
        <f t="shared" si="1"/>
        <v>0</v>
      </c>
      <c r="N26" s="11">
        <f t="shared" si="2"/>
        <v>-1.8891971595742518</v>
      </c>
      <c r="O26" s="11">
        <f t="shared" si="3"/>
        <v>0</v>
      </c>
    </row>
    <row r="27" spans="1:15" s="1" customFormat="1" ht="18" customHeight="1">
      <c r="A27" s="13" t="s">
        <v>22</v>
      </c>
      <c r="B27" s="14">
        <v>386.11344853932678</v>
      </c>
      <c r="C27" s="14">
        <v>185.10570176289005</v>
      </c>
      <c r="D27" s="14">
        <v>236.70488049368328</v>
      </c>
      <c r="E27" s="14">
        <v>113.47810644834752</v>
      </c>
      <c r="F27" s="7"/>
      <c r="G27" s="10">
        <v>389.75672607217211</v>
      </c>
      <c r="H27" s="10">
        <v>185.10570176289005</v>
      </c>
      <c r="I27" s="10">
        <v>238.93837320490556</v>
      </c>
      <c r="J27" s="10">
        <v>113.47810644834752</v>
      </c>
      <c r="K27" s="5"/>
      <c r="L27" s="11">
        <f t="shared" si="0"/>
        <v>-3.6432775328453317</v>
      </c>
      <c r="M27" s="11">
        <f t="shared" si="1"/>
        <v>0</v>
      </c>
      <c r="N27" s="11">
        <f t="shared" si="2"/>
        <v>-2.2334927112222829</v>
      </c>
      <c r="O27" s="11">
        <f t="shared" si="3"/>
        <v>0</v>
      </c>
    </row>
    <row r="28" spans="1:15" s="1" customFormat="1" ht="18" customHeight="1">
      <c r="A28" s="13" t="s">
        <v>23</v>
      </c>
      <c r="B28" s="14">
        <v>243.10846759883535</v>
      </c>
      <c r="C28" s="14">
        <v>116.54803444330115</v>
      </c>
      <c r="D28" s="14">
        <v>134.012308959661</v>
      </c>
      <c r="E28" s="14">
        <v>64.24651249182449</v>
      </c>
      <c r="F28" s="7"/>
      <c r="G28" s="10">
        <v>245.40238308247876</v>
      </c>
      <c r="H28" s="10">
        <v>116.54803444330115</v>
      </c>
      <c r="I28" s="10">
        <v>135.27681822812733</v>
      </c>
      <c r="J28" s="10">
        <v>64.24651249182449</v>
      </c>
      <c r="K28" s="5"/>
      <c r="L28" s="11">
        <f t="shared" si="0"/>
        <v>-2.293915483643417</v>
      </c>
      <c r="M28" s="11">
        <f t="shared" si="1"/>
        <v>0</v>
      </c>
      <c r="N28" s="11">
        <f t="shared" si="2"/>
        <v>-1.2645092684663268</v>
      </c>
      <c r="O28" s="11">
        <f t="shared" si="3"/>
        <v>0</v>
      </c>
    </row>
    <row r="29" spans="1:15" s="1" customFormat="1" ht="18" customHeight="1">
      <c r="A29" s="13" t="s">
        <v>24</v>
      </c>
      <c r="B29" s="14">
        <v>250.25871664585989</v>
      </c>
      <c r="C29" s="14">
        <v>119.97591780928059</v>
      </c>
      <c r="D29" s="14">
        <v>150.68256528040834</v>
      </c>
      <c r="E29" s="14">
        <v>72.238359205511031</v>
      </c>
      <c r="F29" s="7"/>
      <c r="G29" s="10">
        <v>252.62010023196342</v>
      </c>
      <c r="H29" s="10">
        <v>119.97591780928059</v>
      </c>
      <c r="I29" s="10">
        <v>152.10437124638653</v>
      </c>
      <c r="J29" s="10">
        <v>72.238359205511031</v>
      </c>
      <c r="K29" s="5"/>
      <c r="L29" s="11">
        <f t="shared" si="0"/>
        <v>-2.3613835861035284</v>
      </c>
      <c r="M29" s="11">
        <f t="shared" si="1"/>
        <v>0</v>
      </c>
      <c r="N29" s="11">
        <f t="shared" si="2"/>
        <v>-1.4218059659781943</v>
      </c>
      <c r="O29" s="11">
        <f t="shared" si="3"/>
        <v>0</v>
      </c>
    </row>
    <row r="30" spans="1:15" s="1" customFormat="1" ht="18" customHeight="1">
      <c r="A30" s="13" t="s">
        <v>25</v>
      </c>
      <c r="B30" s="14">
        <v>393.26369758635133</v>
      </c>
      <c r="C30" s="14">
        <v>188.5335851288695</v>
      </c>
      <c r="D30" s="14">
        <v>239.05225855776936</v>
      </c>
      <c r="E30" s="14">
        <v>114.60345721118479</v>
      </c>
      <c r="F30" s="7"/>
      <c r="G30" s="10">
        <v>396.97444322165688</v>
      </c>
      <c r="H30" s="10">
        <v>188.5335851288695</v>
      </c>
      <c r="I30" s="10">
        <v>241.30790058752572</v>
      </c>
      <c r="J30" s="10">
        <v>114.60345721118479</v>
      </c>
      <c r="K30" s="5"/>
      <c r="L30" s="11">
        <f t="shared" si="0"/>
        <v>-3.7107456353055568</v>
      </c>
      <c r="M30" s="11">
        <f t="shared" si="1"/>
        <v>0</v>
      </c>
      <c r="N30" s="11">
        <f t="shared" si="2"/>
        <v>-2.2556420297563591</v>
      </c>
      <c r="O30" s="11">
        <f t="shared" si="3"/>
        <v>0</v>
      </c>
    </row>
    <row r="31" spans="1:15" s="1" customFormat="1" ht="18" customHeight="1">
      <c r="A31" s="13" t="s">
        <v>26</v>
      </c>
      <c r="B31" s="14">
        <v>278.85971283395821</v>
      </c>
      <c r="C31" s="14">
        <v>133.68745127319838</v>
      </c>
      <c r="D31" s="14">
        <v>165.56243502029477</v>
      </c>
      <c r="E31" s="14">
        <v>79.371881077804801</v>
      </c>
      <c r="F31" s="7"/>
      <c r="G31" s="10">
        <v>281.4909688299021</v>
      </c>
      <c r="H31" s="10">
        <v>133.68745127319838</v>
      </c>
      <c r="I31" s="10">
        <v>167.12464400854546</v>
      </c>
      <c r="J31" s="10">
        <v>79.371881077804801</v>
      </c>
      <c r="K31" s="5"/>
      <c r="L31" s="11">
        <f t="shared" si="0"/>
        <v>-2.6312559959438886</v>
      </c>
      <c r="M31" s="11">
        <f t="shared" si="1"/>
        <v>0</v>
      </c>
      <c r="N31" s="11">
        <f t="shared" si="2"/>
        <v>-1.5622089882506884</v>
      </c>
      <c r="O31" s="11">
        <f t="shared" si="3"/>
        <v>0</v>
      </c>
    </row>
    <row r="32" spans="1:15" s="1" customFormat="1" ht="18" customHeight="1">
      <c r="A32" s="13" t="s">
        <v>27</v>
      </c>
      <c r="B32" s="14">
        <v>393.26369758635133</v>
      </c>
      <c r="C32" s="14">
        <v>188.5335851288695</v>
      </c>
      <c r="D32" s="14">
        <v>232.36362089007508</v>
      </c>
      <c r="E32" s="14">
        <v>111.39687382487692</v>
      </c>
      <c r="F32" s="7"/>
      <c r="G32" s="10">
        <v>396.97444322165677</v>
      </c>
      <c r="H32" s="10">
        <v>188.5335851288695</v>
      </c>
      <c r="I32" s="10">
        <v>234.55615047598306</v>
      </c>
      <c r="J32" s="10">
        <v>111.39687382487692</v>
      </c>
      <c r="K32" s="5"/>
      <c r="L32" s="11">
        <f t="shared" si="0"/>
        <v>-3.7107456353054431</v>
      </c>
      <c r="M32" s="11">
        <f t="shared" si="1"/>
        <v>0</v>
      </c>
      <c r="N32" s="11">
        <f t="shared" si="2"/>
        <v>-2.1925295859079768</v>
      </c>
      <c r="O32" s="11">
        <f t="shared" si="3"/>
        <v>0</v>
      </c>
    </row>
    <row r="33" spans="1:15" s="1" customFormat="1" ht="18" customHeight="1">
      <c r="A33" s="29" t="s">
        <v>28</v>
      </c>
      <c r="B33" s="30">
        <v>250.25871664585989</v>
      </c>
      <c r="C33" s="30">
        <v>119.9759178092806</v>
      </c>
      <c r="D33" s="30">
        <v>153.8527215305526</v>
      </c>
      <c r="E33" s="30">
        <v>73.636496861109521</v>
      </c>
      <c r="F33" s="7"/>
      <c r="G33" s="10">
        <v>252.62010023196342</v>
      </c>
      <c r="H33" s="10">
        <v>119.9759178092806</v>
      </c>
      <c r="I33" s="10">
        <v>155.04827599947902</v>
      </c>
      <c r="J33" s="10">
        <v>73.636496861109521</v>
      </c>
      <c r="K33" s="5"/>
      <c r="L33" s="11">
        <f t="shared" si="0"/>
        <v>-2.3613835861035284</v>
      </c>
      <c r="M33" s="11">
        <f t="shared" si="1"/>
        <v>0</v>
      </c>
      <c r="N33" s="11">
        <f t="shared" si="2"/>
        <v>-1.1955544689264173</v>
      </c>
      <c r="O33" s="11">
        <f t="shared" si="3"/>
        <v>0</v>
      </c>
    </row>
    <row r="34" spans="1:15" s="1" customFormat="1" ht="18" customHeight="1">
      <c r="A34" s="13" t="s">
        <v>29</v>
      </c>
      <c r="B34" s="14">
        <v>386.11344853932673</v>
      </c>
      <c r="C34" s="14">
        <v>185.10570176289002</v>
      </c>
      <c r="D34" s="14">
        <v>235.11556264437223</v>
      </c>
      <c r="E34" s="14">
        <v>112.68191456455614</v>
      </c>
      <c r="F34" s="7"/>
      <c r="G34" s="10">
        <v>389.75672607217217</v>
      </c>
      <c r="H34" s="10">
        <v>185.10570176289002</v>
      </c>
      <c r="I34" s="10">
        <v>237.26191948686042</v>
      </c>
      <c r="J34" s="10">
        <v>112.68191456455614</v>
      </c>
      <c r="K34" s="5"/>
      <c r="L34" s="11">
        <f t="shared" si="0"/>
        <v>-3.6432775328454454</v>
      </c>
      <c r="M34" s="11">
        <f t="shared" si="1"/>
        <v>0</v>
      </c>
      <c r="N34" s="11">
        <f t="shared" si="2"/>
        <v>-2.1463568424881885</v>
      </c>
      <c r="O34" s="11">
        <f t="shared" si="3"/>
        <v>0</v>
      </c>
    </row>
    <row r="35" spans="1:15" s="1" customFormat="1" ht="18" customHeight="1">
      <c r="A35" s="13" t="s">
        <v>30</v>
      </c>
      <c r="B35" s="14">
        <v>514.81793138576893</v>
      </c>
      <c r="C35" s="14">
        <v>246.80760235052003</v>
      </c>
      <c r="D35" s="14">
        <v>253.00619682028071</v>
      </c>
      <c r="E35" s="14">
        <v>121.29308054393729</v>
      </c>
      <c r="F35" s="7"/>
      <c r="G35" s="10">
        <v>519.67563476289615</v>
      </c>
      <c r="H35" s="10">
        <v>246.80760235052003</v>
      </c>
      <c r="I35" s="10">
        <v>255.39350499624061</v>
      </c>
      <c r="J35" s="10">
        <v>121.29308054393729</v>
      </c>
      <c r="K35" s="5"/>
      <c r="L35" s="11">
        <f t="shared" si="0"/>
        <v>-4.8577033771272227</v>
      </c>
      <c r="M35" s="11">
        <f t="shared" si="1"/>
        <v>0</v>
      </c>
      <c r="N35" s="11">
        <f t="shared" si="2"/>
        <v>-2.3873081759599017</v>
      </c>
      <c r="O35" s="11">
        <f t="shared" si="3"/>
        <v>0</v>
      </c>
    </row>
    <row r="36" spans="1:15" s="1" customFormat="1" ht="18" customHeight="1">
      <c r="A36" s="13" t="s">
        <v>31</v>
      </c>
      <c r="B36" s="14">
        <v>286.00996188098276</v>
      </c>
      <c r="C36" s="14">
        <v>137.1153346391778</v>
      </c>
      <c r="D36" s="14">
        <v>176.17850800337706</v>
      </c>
      <c r="E36" s="14">
        <v>84.461306600105289</v>
      </c>
      <c r="F36" s="7"/>
      <c r="G36" s="10">
        <v>288.70868597938676</v>
      </c>
      <c r="H36" s="10">
        <v>137.1153346391778</v>
      </c>
      <c r="I36" s="10">
        <v>177.84088781015953</v>
      </c>
      <c r="J36" s="10">
        <v>84.461306600105289</v>
      </c>
      <c r="K36" s="5"/>
      <c r="L36" s="11">
        <f t="shared" si="0"/>
        <v>-2.698724098404</v>
      </c>
      <c r="M36" s="11">
        <f t="shared" si="1"/>
        <v>0</v>
      </c>
      <c r="N36" s="11">
        <f t="shared" si="2"/>
        <v>-1.662379806782468</v>
      </c>
      <c r="O36" s="11">
        <f t="shared" si="3"/>
        <v>0</v>
      </c>
    </row>
    <row r="37" spans="1:15" s="1" customFormat="1" ht="18" customHeight="1">
      <c r="A37" s="13" t="s">
        <v>32</v>
      </c>
      <c r="B37" s="14">
        <v>300.31045997503196</v>
      </c>
      <c r="C37" s="14">
        <v>143.97110137113674</v>
      </c>
      <c r="D37" s="14">
        <v>181.11232370161949</v>
      </c>
      <c r="E37" s="14">
        <v>86.826615088185349</v>
      </c>
      <c r="F37" s="7"/>
      <c r="G37" s="10">
        <v>303.14412027835618</v>
      </c>
      <c r="H37" s="10">
        <v>143.97110137113674</v>
      </c>
      <c r="I37" s="10">
        <v>182.82125785648961</v>
      </c>
      <c r="J37" s="10">
        <v>86.826615088185349</v>
      </c>
      <c r="K37" s="5"/>
      <c r="L37" s="11">
        <f t="shared" si="0"/>
        <v>-2.8336603033242227</v>
      </c>
      <c r="M37" s="11">
        <f t="shared" si="1"/>
        <v>0</v>
      </c>
      <c r="N37" s="11">
        <f t="shared" si="2"/>
        <v>-1.7089341548701213</v>
      </c>
      <c r="O37" s="11">
        <f t="shared" si="3"/>
        <v>0</v>
      </c>
    </row>
    <row r="38" spans="1:15" s="1" customFormat="1" ht="18" customHeight="1">
      <c r="A38" s="13" t="s">
        <v>33</v>
      </c>
      <c r="B38" s="14">
        <v>293.16021092800736</v>
      </c>
      <c r="C38" s="14">
        <v>140.54321800515726</v>
      </c>
      <c r="D38" s="14">
        <v>180.57019857803957</v>
      </c>
      <c r="E38" s="14">
        <v>86.56671621177172</v>
      </c>
      <c r="F38" s="7"/>
      <c r="G38" s="10">
        <v>295.92640312887147</v>
      </c>
      <c r="H38" s="10">
        <v>140.54321800515726</v>
      </c>
      <c r="I38" s="10">
        <v>182.2740173651591</v>
      </c>
      <c r="J38" s="10">
        <v>86.56671621177172</v>
      </c>
      <c r="K38" s="5"/>
      <c r="L38" s="11">
        <f t="shared" si="0"/>
        <v>-2.7661922008641113</v>
      </c>
      <c r="M38" s="11">
        <f t="shared" si="1"/>
        <v>0</v>
      </c>
      <c r="N38" s="11">
        <f t="shared" si="2"/>
        <v>-1.7038187871195305</v>
      </c>
      <c r="O38" s="11">
        <f t="shared" si="3"/>
        <v>0</v>
      </c>
    </row>
    <row r="39" spans="1:15" s="1" customFormat="1" ht="18" customHeight="1">
      <c r="A39" s="13" t="s">
        <v>34</v>
      </c>
      <c r="B39" s="14">
        <v>393.26369758635133</v>
      </c>
      <c r="C39" s="14">
        <v>188.5335851288695</v>
      </c>
      <c r="D39" s="14">
        <v>243.50503037554887</v>
      </c>
      <c r="E39" s="14">
        <v>116.73814963186629</v>
      </c>
      <c r="F39" s="7"/>
      <c r="G39" s="10">
        <v>396.97444322165683</v>
      </c>
      <c r="H39" s="10">
        <v>188.5335851288695</v>
      </c>
      <c r="I39" s="10">
        <v>245.80268773417799</v>
      </c>
      <c r="J39" s="10">
        <v>116.73814963186629</v>
      </c>
      <c r="K39" s="5"/>
      <c r="L39" s="11">
        <f t="shared" si="0"/>
        <v>-3.7107456353054999</v>
      </c>
      <c r="M39" s="11">
        <f t="shared" si="1"/>
        <v>0</v>
      </c>
      <c r="N39" s="11">
        <f t="shared" si="2"/>
        <v>-2.2976573586291238</v>
      </c>
      <c r="O39" s="11">
        <f t="shared" si="3"/>
        <v>0</v>
      </c>
    </row>
    <row r="40" spans="1:15" s="1" customFormat="1" ht="18" customHeight="1">
      <c r="A40" s="13" t="s">
        <v>35</v>
      </c>
      <c r="B40" s="14">
        <v>321.76120711610565</v>
      </c>
      <c r="C40" s="14">
        <v>154.25475146907502</v>
      </c>
      <c r="D40" s="14">
        <v>199.53580373985523</v>
      </c>
      <c r="E40" s="14">
        <v>95.658970486044197</v>
      </c>
      <c r="F40" s="7"/>
      <c r="G40" s="10">
        <v>324.79727172681015</v>
      </c>
      <c r="H40" s="10">
        <v>154.25475146907502</v>
      </c>
      <c r="I40" s="10">
        <v>201.41857760726077</v>
      </c>
      <c r="J40" s="10">
        <v>95.658970486044197</v>
      </c>
      <c r="K40" s="5"/>
      <c r="L40" s="11">
        <f t="shared" si="0"/>
        <v>-3.0360646107045</v>
      </c>
      <c r="M40" s="11">
        <f t="shared" si="1"/>
        <v>0</v>
      </c>
      <c r="N40" s="11">
        <f t="shared" si="2"/>
        <v>-1.8827738674055468</v>
      </c>
      <c r="O40" s="11">
        <f t="shared" si="3"/>
        <v>0</v>
      </c>
    </row>
    <row r="41" spans="1:15" s="1" customFormat="1" ht="18" customHeight="1">
      <c r="A41" s="13" t="s">
        <v>36</v>
      </c>
      <c r="B41" s="14">
        <v>321.76120711610565</v>
      </c>
      <c r="C41" s="14">
        <v>154.25475146907505</v>
      </c>
      <c r="D41" s="14">
        <v>198.35299699515858</v>
      </c>
      <c r="E41" s="14">
        <v>95.091924004355391</v>
      </c>
      <c r="F41" s="7"/>
      <c r="G41" s="10">
        <v>324.7972717268101</v>
      </c>
      <c r="H41" s="10">
        <v>154.25475146907505</v>
      </c>
      <c r="I41" s="10">
        <v>200.22461017066135</v>
      </c>
      <c r="J41" s="10">
        <v>95.091924004355391</v>
      </c>
      <c r="K41" s="5"/>
      <c r="L41" s="11">
        <f t="shared" si="0"/>
        <v>-3.0360646107044431</v>
      </c>
      <c r="M41" s="11">
        <f t="shared" si="1"/>
        <v>0</v>
      </c>
      <c r="N41" s="11">
        <f t="shared" si="2"/>
        <v>-1.8716131755027732</v>
      </c>
      <c r="O41" s="11">
        <f t="shared" si="3"/>
        <v>0</v>
      </c>
    </row>
    <row r="42" spans="1:15" s="1" customFormat="1" ht="18" customHeight="1">
      <c r="A42" s="13" t="s">
        <v>37</v>
      </c>
      <c r="B42" s="14">
        <v>314.61095806908105</v>
      </c>
      <c r="C42" s="14">
        <v>150.82686810309559</v>
      </c>
      <c r="D42" s="14">
        <v>193.18053905876093</v>
      </c>
      <c r="E42" s="14">
        <v>92.612208625940156</v>
      </c>
      <c r="F42" s="7"/>
      <c r="G42" s="10">
        <v>317.57955457732544</v>
      </c>
      <c r="H42" s="10">
        <v>150.82686810309559</v>
      </c>
      <c r="I42" s="10">
        <v>195.0033461130044</v>
      </c>
      <c r="J42" s="10">
        <v>92.612208625940156</v>
      </c>
      <c r="K42" s="5"/>
      <c r="L42" s="11">
        <f t="shared" si="0"/>
        <v>-2.9685965082443886</v>
      </c>
      <c r="M42" s="11">
        <f t="shared" si="1"/>
        <v>0</v>
      </c>
      <c r="N42" s="11">
        <f t="shared" si="2"/>
        <v>-1.8228070542434693</v>
      </c>
      <c r="O42" s="11">
        <f t="shared" si="3"/>
        <v>0</v>
      </c>
    </row>
    <row r="43" spans="1:15" s="1" customFormat="1" ht="18" customHeight="1">
      <c r="A43" s="13" t="s">
        <v>38</v>
      </c>
      <c r="B43" s="14">
        <v>243.10846759883535</v>
      </c>
      <c r="C43" s="14">
        <v>116.54803444330115</v>
      </c>
      <c r="D43" s="14">
        <v>147.8924273794928</v>
      </c>
      <c r="E43" s="14">
        <v>71.050366635637516</v>
      </c>
      <c r="F43" s="7"/>
      <c r="G43" s="10">
        <v>245.40238308247874</v>
      </c>
      <c r="H43" s="10">
        <v>116.54803444330115</v>
      </c>
      <c r="I43" s="10">
        <v>149.60294589739823</v>
      </c>
      <c r="J43" s="10">
        <v>71.050366635637516</v>
      </c>
      <c r="K43" s="5"/>
      <c r="L43" s="11">
        <f t="shared" si="0"/>
        <v>-2.2939154836433886</v>
      </c>
      <c r="M43" s="11">
        <f t="shared" si="1"/>
        <v>0</v>
      </c>
      <c r="N43" s="11">
        <f t="shared" si="2"/>
        <v>-1.7105185179054274</v>
      </c>
      <c r="O43" s="11">
        <f t="shared" si="3"/>
        <v>0</v>
      </c>
    </row>
    <row r="44" spans="1:15" s="1" customFormat="1" ht="18" customHeight="1">
      <c r="A44" s="13" t="s">
        <v>39</v>
      </c>
      <c r="B44" s="14">
        <v>414.71444472742508</v>
      </c>
      <c r="C44" s="14">
        <v>198.81723522680784</v>
      </c>
      <c r="D44" s="14">
        <v>247.64915687529822</v>
      </c>
      <c r="E44" s="14">
        <v>118.72487515731029</v>
      </c>
      <c r="F44" s="7"/>
      <c r="G44" s="10">
        <v>418.62759467011085</v>
      </c>
      <c r="H44" s="10">
        <v>198.81723522680784</v>
      </c>
      <c r="I44" s="10">
        <v>249.98591725669681</v>
      </c>
      <c r="J44" s="10">
        <v>118.72487515731029</v>
      </c>
      <c r="K44" s="5"/>
      <c r="L44" s="11">
        <f t="shared" si="0"/>
        <v>-3.9131499426857772</v>
      </c>
      <c r="M44" s="11">
        <f t="shared" si="1"/>
        <v>0</v>
      </c>
      <c r="N44" s="11">
        <f t="shared" si="2"/>
        <v>-2.3367603813985909</v>
      </c>
      <c r="O44" s="11">
        <f t="shared" si="3"/>
        <v>0</v>
      </c>
    </row>
    <row r="45" spans="1:15" s="1" customFormat="1" ht="18" customHeight="1">
      <c r="A45" s="13" t="s">
        <v>40</v>
      </c>
      <c r="B45" s="14">
        <v>321.76120711610565</v>
      </c>
      <c r="C45" s="14">
        <v>154.25475146907505</v>
      </c>
      <c r="D45" s="14">
        <v>194.14226096491927</v>
      </c>
      <c r="E45" s="14">
        <v>93.073265367200094</v>
      </c>
      <c r="F45" s="7"/>
      <c r="G45" s="10">
        <v>324.7972717268101</v>
      </c>
      <c r="H45" s="10">
        <v>154.25475146907505</v>
      </c>
      <c r="I45" s="10">
        <v>195.97414260547097</v>
      </c>
      <c r="J45" s="10">
        <v>93.073265367200094</v>
      </c>
      <c r="K45" s="5"/>
      <c r="L45" s="11">
        <f t="shared" si="0"/>
        <v>-3.0360646107044431</v>
      </c>
      <c r="M45" s="11">
        <f t="shared" si="1"/>
        <v>0</v>
      </c>
      <c r="N45" s="11">
        <f t="shared" si="2"/>
        <v>-1.8318816405516998</v>
      </c>
      <c r="O45" s="11">
        <f t="shared" si="3"/>
        <v>0</v>
      </c>
    </row>
    <row r="46" spans="1:15" s="1" customFormat="1" ht="18" customHeight="1">
      <c r="A46" s="13" t="s">
        <v>41</v>
      </c>
      <c r="B46" s="14">
        <v>336.06170521015474</v>
      </c>
      <c r="C46" s="14">
        <v>143.97110137113671</v>
      </c>
      <c r="D46" s="14">
        <v>205.02995461300895</v>
      </c>
      <c r="E46" s="14">
        <v>87.836215558240625</v>
      </c>
      <c r="F46" s="7"/>
      <c r="G46" s="10">
        <v>303.14412027835613</v>
      </c>
      <c r="H46" s="10">
        <v>143.97110137113671</v>
      </c>
      <c r="I46" s="10">
        <v>184.94706257294141</v>
      </c>
      <c r="J46" s="10">
        <v>87.836215558240625</v>
      </c>
      <c r="K46" s="5"/>
      <c r="L46" s="11">
        <f t="shared" si="0"/>
        <v>32.917584931798615</v>
      </c>
      <c r="M46" s="11">
        <f t="shared" si="1"/>
        <v>0</v>
      </c>
      <c r="N46" s="11">
        <f t="shared" si="2"/>
        <v>20.082892040067549</v>
      </c>
      <c r="O46" s="11">
        <f t="shared" si="3"/>
        <v>0</v>
      </c>
    </row>
    <row r="47" spans="1:15" s="1" customFormat="1" ht="18" customHeight="1">
      <c r="A47" s="15" t="s">
        <v>42</v>
      </c>
      <c r="B47" s="14">
        <v>243.10846759883535</v>
      </c>
      <c r="C47" s="14">
        <v>116.54803444330115</v>
      </c>
      <c r="D47" s="14">
        <v>151.85177220599178</v>
      </c>
      <c r="E47" s="14">
        <v>72.560186172307141</v>
      </c>
      <c r="F47" s="7"/>
      <c r="G47" s="10">
        <v>245.40238308247874</v>
      </c>
      <c r="H47" s="10">
        <v>116.54803444330115</v>
      </c>
      <c r="I47" s="10">
        <v>152.78200690939204</v>
      </c>
      <c r="J47" s="10">
        <v>72.560186172307141</v>
      </c>
      <c r="K47" s="5"/>
      <c r="L47" s="11">
        <f t="shared" si="0"/>
        <v>-2.2939154836433886</v>
      </c>
      <c r="M47" s="11">
        <f t="shared" si="1"/>
        <v>0</v>
      </c>
      <c r="N47" s="11">
        <f t="shared" si="2"/>
        <v>-0.93023470340025938</v>
      </c>
      <c r="O47" s="11">
        <f t="shared" si="3"/>
        <v>0</v>
      </c>
    </row>
    <row r="48" spans="1:15" ht="18" customHeight="1">
      <c r="A48" s="13" t="s">
        <v>43</v>
      </c>
      <c r="B48" s="14">
        <v>235.9582185518108</v>
      </c>
      <c r="C48" s="14">
        <v>113.12015107732171</v>
      </c>
      <c r="D48" s="14">
        <v>147.47388659488175</v>
      </c>
      <c r="E48" s="14">
        <v>70.700094423326064</v>
      </c>
      <c r="F48" s="7"/>
      <c r="G48" s="10">
        <v>238.18466593299411</v>
      </c>
      <c r="H48" s="10">
        <v>113.12015107732171</v>
      </c>
      <c r="I48" s="10">
        <v>148.8654162081213</v>
      </c>
      <c r="J48" s="10">
        <v>70.700094423326064</v>
      </c>
      <c r="K48" s="5"/>
      <c r="L48" s="11">
        <f t="shared" si="0"/>
        <v>-2.2264473811833057</v>
      </c>
      <c r="M48" s="11">
        <f t="shared" si="1"/>
        <v>0</v>
      </c>
      <c r="N48" s="11">
        <f t="shared" si="2"/>
        <v>-1.3915296132395554</v>
      </c>
      <c r="O48" s="11">
        <f t="shared" si="3"/>
        <v>0</v>
      </c>
    </row>
    <row r="49" spans="1:17" ht="18" customHeight="1">
      <c r="A49" s="13" t="s">
        <v>44</v>
      </c>
      <c r="B49" s="14">
        <v>235.9582185518108</v>
      </c>
      <c r="C49" s="14">
        <v>113.12015107732168</v>
      </c>
      <c r="D49" s="14">
        <v>147.47388659488175</v>
      </c>
      <c r="E49" s="14">
        <v>70.70009442332605</v>
      </c>
      <c r="F49" s="7"/>
      <c r="G49" s="10">
        <v>238.18466593299405</v>
      </c>
      <c r="H49" s="10">
        <v>113.12015107732168</v>
      </c>
      <c r="I49" s="10">
        <v>148.86541620812127</v>
      </c>
      <c r="J49" s="10">
        <v>70.70009442332605</v>
      </c>
      <c r="K49" s="5"/>
      <c r="L49" s="11">
        <f t="shared" si="0"/>
        <v>-2.2264473811832488</v>
      </c>
      <c r="M49" s="11">
        <f t="shared" si="1"/>
        <v>0</v>
      </c>
      <c r="N49" s="11">
        <f t="shared" si="2"/>
        <v>-1.391529613239527</v>
      </c>
      <c r="O49" s="11">
        <f t="shared" si="3"/>
        <v>0</v>
      </c>
    </row>
    <row r="50" spans="1:17" ht="18" customHeight="1">
      <c r="A50" s="13" t="s">
        <v>45</v>
      </c>
      <c r="B50" s="14">
        <v>378.96319949230224</v>
      </c>
      <c r="C50" s="14">
        <v>181.67781839691062</v>
      </c>
      <c r="D50" s="14">
        <v>236.05246713272317</v>
      </c>
      <c r="E50" s="14">
        <v>113.16533455843572</v>
      </c>
      <c r="F50" s="7"/>
      <c r="G50" s="10">
        <v>382.53900892268751</v>
      </c>
      <c r="H50" s="10">
        <v>181.67781839691062</v>
      </c>
      <c r="I50" s="10">
        <v>238.27980382179936</v>
      </c>
      <c r="J50" s="10">
        <v>113.16533455843572</v>
      </c>
      <c r="K50" s="5"/>
      <c r="L50" s="11">
        <f t="shared" si="0"/>
        <v>-3.5758094303852772</v>
      </c>
      <c r="M50" s="11">
        <f t="shared" si="1"/>
        <v>0</v>
      </c>
      <c r="N50" s="11">
        <f t="shared" si="2"/>
        <v>-2.2273366890761963</v>
      </c>
      <c r="O50" s="11">
        <f t="shared" si="3"/>
        <v>0</v>
      </c>
    </row>
    <row r="51" spans="1:17" ht="18" customHeight="1">
      <c r="A51" s="13" t="s">
        <v>46</v>
      </c>
      <c r="B51" s="14">
        <v>307.46070902205645</v>
      </c>
      <c r="C51" s="14">
        <v>147.39898473711614</v>
      </c>
      <c r="D51" s="14">
        <v>192.16294313878527</v>
      </c>
      <c r="E51" s="14">
        <v>92.124365460697575</v>
      </c>
      <c r="F51" s="7"/>
      <c r="G51" s="10">
        <v>310.36183742784078</v>
      </c>
      <c r="H51" s="10">
        <v>147.39898473711614</v>
      </c>
      <c r="I51" s="10">
        <v>193.97614839240049</v>
      </c>
      <c r="J51" s="10">
        <v>92.124365460697575</v>
      </c>
      <c r="K51" s="5"/>
      <c r="L51" s="11">
        <f t="shared" si="0"/>
        <v>-2.9011284057843341</v>
      </c>
      <c r="M51" s="11">
        <f t="shared" si="1"/>
        <v>0</v>
      </c>
      <c r="N51" s="11">
        <f t="shared" si="2"/>
        <v>-1.813205253615223</v>
      </c>
      <c r="O51" s="11">
        <f t="shared" si="3"/>
        <v>0</v>
      </c>
    </row>
    <row r="52" spans="1:17" ht="18" customHeight="1">
      <c r="A52" s="13" t="s">
        <v>47</v>
      </c>
      <c r="B52" s="14">
        <v>336.06170521015474</v>
      </c>
      <c r="C52" s="14">
        <v>161.11051820103393</v>
      </c>
      <c r="D52" s="14">
        <v>193.03692114268674</v>
      </c>
      <c r="E52" s="14">
        <v>92.543357112890789</v>
      </c>
      <c r="F52" s="7"/>
      <c r="G52" s="10">
        <v>339.23270602577946</v>
      </c>
      <c r="H52" s="10">
        <v>161.11051820103393</v>
      </c>
      <c r="I52" s="10">
        <v>194.8583730513663</v>
      </c>
      <c r="J52" s="10">
        <v>92.543357112890789</v>
      </c>
      <c r="K52" s="5"/>
      <c r="L52" s="11">
        <f t="shared" si="0"/>
        <v>-3.1710008156247227</v>
      </c>
      <c r="M52" s="11">
        <f t="shared" si="1"/>
        <v>0</v>
      </c>
      <c r="N52" s="11">
        <f t="shared" si="2"/>
        <v>-1.8214519086795633</v>
      </c>
      <c r="O52" s="11">
        <f t="shared" si="3"/>
        <v>0</v>
      </c>
    </row>
    <row r="53" spans="1:17" ht="18" customHeight="1">
      <c r="A53" s="13" t="s">
        <v>48</v>
      </c>
      <c r="B53" s="14">
        <v>307.46070902205645</v>
      </c>
      <c r="C53" s="14">
        <v>147.39898473711614</v>
      </c>
      <c r="D53" s="14">
        <v>192.16294313878527</v>
      </c>
      <c r="E53" s="14">
        <v>92.124365460697575</v>
      </c>
      <c r="F53" s="7"/>
      <c r="G53" s="10">
        <v>310.36183742784078</v>
      </c>
      <c r="H53" s="10">
        <v>147.39898473711614</v>
      </c>
      <c r="I53" s="10">
        <v>193.97614839240049</v>
      </c>
      <c r="J53" s="10">
        <v>92.124365460697575</v>
      </c>
      <c r="K53" s="5"/>
      <c r="L53" s="11">
        <f t="shared" si="0"/>
        <v>-2.9011284057843341</v>
      </c>
      <c r="M53" s="11">
        <f t="shared" si="1"/>
        <v>0</v>
      </c>
      <c r="N53" s="11">
        <f t="shared" si="2"/>
        <v>-1.813205253615223</v>
      </c>
      <c r="O53" s="11">
        <f t="shared" si="3"/>
        <v>0</v>
      </c>
    </row>
    <row r="54" spans="1:17" ht="18" customHeight="1">
      <c r="A54" s="13" t="s">
        <v>49</v>
      </c>
      <c r="B54" s="14">
        <v>336.0617052101548</v>
      </c>
      <c r="C54" s="14">
        <v>161.11051820103393</v>
      </c>
      <c r="D54" s="14">
        <v>197.5016617449385</v>
      </c>
      <c r="E54" s="14">
        <v>94.683787459193255</v>
      </c>
      <c r="F54" s="7"/>
      <c r="G54" s="10">
        <v>339.23270602577946</v>
      </c>
      <c r="H54" s="10">
        <v>161.11051820103393</v>
      </c>
      <c r="I54" s="10">
        <v>199.36524191718334</v>
      </c>
      <c r="J54" s="10">
        <v>94.683787459193255</v>
      </c>
      <c r="K54" s="5"/>
      <c r="L54" s="11">
        <f t="shared" si="0"/>
        <v>-3.1710008156246658</v>
      </c>
      <c r="M54" s="11">
        <f t="shared" si="1"/>
        <v>0</v>
      </c>
      <c r="N54" s="11">
        <f t="shared" si="2"/>
        <v>-1.8635801722448377</v>
      </c>
      <c r="O54" s="11">
        <f t="shared" si="3"/>
        <v>0</v>
      </c>
    </row>
    <row r="55" spans="1:17" ht="18" customHeight="1">
      <c r="A55" s="13" t="s">
        <v>50</v>
      </c>
      <c r="B55" s="14">
        <v>278.85971283395821</v>
      </c>
      <c r="C55" s="14">
        <v>133.68745127319835</v>
      </c>
      <c r="D55" s="14">
        <v>174.28732052122388</v>
      </c>
      <c r="E55" s="14">
        <v>83.554657045748968</v>
      </c>
      <c r="F55" s="7"/>
      <c r="G55" s="10">
        <v>281.4909688299021</v>
      </c>
      <c r="H55" s="10">
        <v>133.68745127319835</v>
      </c>
      <c r="I55" s="10">
        <v>175.93185551868879</v>
      </c>
      <c r="J55" s="10">
        <v>83.554657045748968</v>
      </c>
      <c r="K55" s="5"/>
      <c r="L55" s="11">
        <f t="shared" si="0"/>
        <v>-2.6312559959438886</v>
      </c>
      <c r="M55" s="11">
        <f t="shared" si="1"/>
        <v>0</v>
      </c>
      <c r="N55" s="11">
        <f t="shared" si="2"/>
        <v>-1.6445349974649162</v>
      </c>
      <c r="O55" s="11">
        <f t="shared" si="3"/>
        <v>0</v>
      </c>
    </row>
    <row r="56" spans="1:17" ht="18" customHeight="1">
      <c r="A56" s="13" t="s">
        <v>51</v>
      </c>
      <c r="B56" s="14">
        <v>278.85971283395816</v>
      </c>
      <c r="C56" s="14">
        <v>133.68745127319835</v>
      </c>
      <c r="D56" s="14">
        <v>174.28732052122385</v>
      </c>
      <c r="E56" s="14">
        <v>83.554657045748968</v>
      </c>
      <c r="F56" s="7"/>
      <c r="G56" s="10">
        <v>281.4909688299021</v>
      </c>
      <c r="H56" s="10">
        <v>133.68745127319835</v>
      </c>
      <c r="I56" s="10">
        <v>175.93185551868882</v>
      </c>
      <c r="J56" s="10">
        <v>83.554657045748968</v>
      </c>
      <c r="K56" s="5"/>
      <c r="L56" s="11">
        <f t="shared" si="0"/>
        <v>-2.6312559959439454</v>
      </c>
      <c r="M56" s="11">
        <f t="shared" si="1"/>
        <v>0</v>
      </c>
      <c r="N56" s="11">
        <f t="shared" si="2"/>
        <v>-1.644534997464973</v>
      </c>
      <c r="O56" s="11">
        <f t="shared" si="3"/>
        <v>0</v>
      </c>
    </row>
    <row r="57" spans="1:17" ht="18" customHeight="1">
      <c r="A57" s="13" t="s">
        <v>52</v>
      </c>
      <c r="B57" s="14">
        <v>250.25871664585989</v>
      </c>
      <c r="C57" s="14">
        <v>119.97591780928059</v>
      </c>
      <c r="D57" s="14">
        <v>156.41169790366243</v>
      </c>
      <c r="E57" s="14">
        <v>74.984948630800361</v>
      </c>
      <c r="F57" s="7"/>
      <c r="G57" s="10">
        <v>252.62010023196342</v>
      </c>
      <c r="H57" s="10">
        <v>119.97591780928059</v>
      </c>
      <c r="I57" s="10">
        <v>157.88756264497712</v>
      </c>
      <c r="J57" s="10">
        <v>74.984948630800361</v>
      </c>
      <c r="K57" s="5"/>
      <c r="L57" s="11">
        <f t="shared" si="0"/>
        <v>-2.3613835861035284</v>
      </c>
      <c r="M57" s="11">
        <f t="shared" si="1"/>
        <v>0</v>
      </c>
      <c r="N57" s="11">
        <f t="shared" si="2"/>
        <v>-1.4758647413146946</v>
      </c>
      <c r="O57" s="11">
        <f t="shared" si="3"/>
        <v>0</v>
      </c>
    </row>
    <row r="58" spans="1:17" ht="18" customHeight="1">
      <c r="A58" s="13" t="s">
        <v>53</v>
      </c>
      <c r="B58" s="14">
        <v>278.85971283395821</v>
      </c>
      <c r="C58" s="14">
        <v>133.68745127319835</v>
      </c>
      <c r="D58" s="14">
        <v>173.86339271211173</v>
      </c>
      <c r="E58" s="14">
        <v>83.351422854090103</v>
      </c>
      <c r="F58" s="7"/>
      <c r="G58" s="10">
        <v>281.4909688299021</v>
      </c>
      <c r="H58" s="10">
        <v>133.68745127319835</v>
      </c>
      <c r="I58" s="10">
        <v>175.5039276244506</v>
      </c>
      <c r="J58" s="10">
        <v>83.351422854090103</v>
      </c>
      <c r="K58" s="5"/>
      <c r="L58" s="11">
        <f t="shared" si="0"/>
        <v>-2.6312559959438886</v>
      </c>
      <c r="M58" s="11">
        <f t="shared" si="1"/>
        <v>0</v>
      </c>
      <c r="N58" s="11">
        <f t="shared" si="2"/>
        <v>-1.6405349123388646</v>
      </c>
      <c r="O58" s="11">
        <f t="shared" si="3"/>
        <v>0</v>
      </c>
    </row>
    <row r="59" spans="1:17" s="4" customFormat="1" ht="21.75" customHeight="1">
      <c r="A59" s="16" t="s">
        <v>61</v>
      </c>
      <c r="B59" s="17">
        <v>323.91313806831386</v>
      </c>
      <c r="C59" s="17">
        <v>153.8348531828866</v>
      </c>
      <c r="D59" s="17">
        <v>193.35038141273856</v>
      </c>
      <c r="E59" s="17">
        <v>91.77266801583545</v>
      </c>
      <c r="F59" s="8"/>
      <c r="G59" s="10">
        <v>323.91313806831391</v>
      </c>
      <c r="H59" s="10">
        <v>153.8348531828866</v>
      </c>
      <c r="I59" s="10">
        <v>193.23561774762865</v>
      </c>
      <c r="J59" s="10">
        <v>91.77266801583545</v>
      </c>
      <c r="K59" s="5"/>
      <c r="L59" s="11">
        <f t="shared" si="0"/>
        <v>0</v>
      </c>
      <c r="M59" s="11">
        <f t="shared" si="1"/>
        <v>0</v>
      </c>
      <c r="N59" s="11">
        <f t="shared" si="2"/>
        <v>0.11476366510990488</v>
      </c>
      <c r="O59" s="11">
        <f t="shared" si="3"/>
        <v>0</v>
      </c>
      <c r="P59" s="5"/>
      <c r="Q59" s="5"/>
    </row>
    <row r="60" spans="1:17" ht="15.75">
      <c r="B60" s="19"/>
      <c r="C60" s="20"/>
      <c r="D60" s="21"/>
      <c r="E60" s="21"/>
      <c r="I60" s="10"/>
    </row>
    <row r="61" spans="1:17" ht="24.75" customHeight="1">
      <c r="I61" s="10"/>
    </row>
    <row r="62" spans="1:17" ht="15.75">
      <c r="I62" s="10"/>
    </row>
    <row r="63" spans="1:17" ht="15.75">
      <c r="B63" s="23"/>
      <c r="C63" s="23"/>
      <c r="D63" s="23"/>
      <c r="E63" s="23"/>
      <c r="I63" s="10"/>
    </row>
  </sheetData>
  <mergeCells count="4">
    <mergeCell ref="A1:E1"/>
    <mergeCell ref="A2:A3"/>
    <mergeCell ref="B2:C2"/>
    <mergeCell ref="D2:E2"/>
  </mergeCells>
  <pageMargins left="0.19685039370078741" right="0.19685039370078741" top="0.15748031496062992" bottom="0.15748031496062992" header="0.15748031496062992" footer="0.15748031496062992"/>
  <pageSetup paperSize="9" scale="51" fitToHeight="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2014-03-14T06:05:10Z</dcterms:modified>
</cp:coreProperties>
</file>